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<sst xmlns="http://schemas.openxmlformats.org/spreadsheetml/2006/main" count="117" uniqueCount="93">
  <si>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土右旗民委2026年度中央、自治区本级少数民族发展任务资金计划实施项目汇总表</t>
  </si>
  <si>
    <t>序号</t>
  </si>
  <si>
    <t>项目信息</t>
  </si>
  <si>
    <t>资金规模和筹资方式（万元）</t>
  </si>
  <si>
    <t>主管部门</t>
  </si>
  <si>
    <t>项目绩效</t>
  </si>
  <si>
    <t>备注</t>
  </si>
  <si>
    <t>项目名称</t>
  </si>
  <si>
    <t>项目分类</t>
  </si>
  <si>
    <t>建设
性质</t>
  </si>
  <si>
    <t>实施地点</t>
  </si>
  <si>
    <t>实施
期限</t>
  </si>
  <si>
    <t>实施单位
（责任单位）</t>
  </si>
  <si>
    <t>责任人</t>
  </si>
  <si>
    <t>项目建设内容</t>
  </si>
  <si>
    <r>
      <rPr>
        <sz val="12"/>
        <color indexed="8"/>
        <rFont val="黑体"/>
        <charset val="134"/>
      </rPr>
      <t>项目预算概算（万元）</t>
    </r>
  </si>
  <si>
    <r>
      <rPr>
        <sz val="12"/>
        <color indexed="8"/>
        <rFont val="黑体"/>
        <charset val="134"/>
      </rPr>
      <t>其中：衔接资金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黑体"/>
        <charset val="134"/>
      </rPr>
      <t>万元</t>
    </r>
    <r>
      <rPr>
        <sz val="12"/>
        <color rgb="FF000000"/>
        <rFont val="Times New Roman"/>
        <charset val="0"/>
      </rPr>
      <t>)</t>
    </r>
  </si>
  <si>
    <t>预计受益情况</t>
  </si>
  <si>
    <t>绩效目标</t>
  </si>
  <si>
    <t>利益联结机制</t>
  </si>
  <si>
    <t>群众参与</t>
  </si>
  <si>
    <t>项目类别</t>
  </si>
  <si>
    <t>二级项目类型</t>
  </si>
  <si>
    <t>项目子类型</t>
  </si>
  <si>
    <r>
      <rPr>
        <sz val="12"/>
        <color indexed="8"/>
        <rFont val="黑体"/>
        <charset val="134"/>
      </rPr>
      <t>小计</t>
    </r>
  </si>
  <si>
    <r>
      <rPr>
        <sz val="12"/>
        <color indexed="8"/>
        <rFont val="黑体"/>
        <charset val="134"/>
      </rPr>
      <t>中央</t>
    </r>
  </si>
  <si>
    <t>自治区</t>
  </si>
  <si>
    <t>其他资金</t>
  </si>
  <si>
    <t>受益村数</t>
  </si>
  <si>
    <t>其中：贫困村数量</t>
  </si>
  <si>
    <t>受益人口数</t>
  </si>
  <si>
    <t>其中：脱贫人口和监测对象数量</t>
  </si>
  <si>
    <t>其中：少数民族人口数量</t>
  </si>
  <si>
    <t>明沙淖乡张丑营村水产养殖项目</t>
  </si>
  <si>
    <t>产业发展</t>
  </si>
  <si>
    <t>生产项目</t>
  </si>
  <si>
    <t>水产养殖业发展</t>
  </si>
  <si>
    <t>新建</t>
  </si>
  <si>
    <t>明沙淖乡张丑营村</t>
  </si>
  <si>
    <t>2026年5月—10月</t>
  </si>
  <si>
    <t>张丑营村委会</t>
  </si>
  <si>
    <t>郝瑞青</t>
  </si>
  <si>
    <t>建设50m*15m*4m标准化养殖棚2座，预计40万；购买养殖桶3个，预计18万左右；购买增氧机3台，预计1.5万元；购买投饵机2台，预计1万元；购买发电机2台，预计2.5万元，共计63万元。</t>
  </si>
  <si>
    <t>旗民委</t>
  </si>
  <si>
    <t>建设50*15*4标准化养殖棚2座，购买养殖桶3个，购买增氧机3台，购买投饵机2台，购买发电机2台。项目完成后，预计年收益金3万元。</t>
  </si>
  <si>
    <t>项目建成后，产权归张丑营村所有。以村集体自行运营预计年收益金3万元，收益金的60%用于壮大村集体经济积累，主要扶持产业发展、小型公益性生产生活设施、人居环境治理等，预计覆盖全村5个自然村，常住户235户462人（包括监测户1户4人）；收益金的40%用于保持正常生产运营维护、扩大再生产。同时，提供季节性临时务工岗位4个，人均收入3000元/月。</t>
  </si>
  <si>
    <t>积极调度群众在建设时或者在建成后参与工作</t>
  </si>
  <si>
    <t>海子乡山格架村卫生纸厂机械购置项目</t>
  </si>
  <si>
    <t>加工流通项目</t>
  </si>
  <si>
    <t>产地初加工和精深加工</t>
  </si>
  <si>
    <t>海子乡山格架村</t>
  </si>
  <si>
    <t>2026年6月-2026年9月</t>
  </si>
  <si>
    <t>海子乡人民政府</t>
  </si>
  <si>
    <t>赵婷婷</t>
  </si>
  <si>
    <t>项目预算25万元采购卫生纸加工核心设备3台，包括卫生纸复卷机、切纸机和封口机。卫生纸复卷机适用于加工 2.2 米以下的原材料大轴纸，能够完成复卷、压花、打孔、分切等工序，将大轴纸卷成长条卫生纸。切纸机用于将长条卫生纸切割成预定长度，封口机则对包装好的卫生纸进行封口操作。这三台设备相互配合，是完成卫生纸加工生产的必备核心设备。</t>
  </si>
  <si>
    <t>购置卫生纸加工设备，包括卫生纸复卷机、切纸机和封口机生产卫生纸卷及餐巾纸。产品销售渠道：主要销售渠道包括本地商店、超市、饭店等场所。通过与商家建立长期合作关系，稳定产品销售。预计每月销售量可达 1000提，随着市场推广和品牌知名度的提升，销售量有望逐步增加。预计每年为村集体经济增收2万元，随着市场拓展，预计未来每年销售量可增长 10% - 15%，相应收入也将随之增加。</t>
  </si>
  <si>
    <t>提供就业岗位。农机作业期间需要机手、辅助工等岗位，优先聘用本村劳动力，预计可带动就业6人次，年人均增收2万元。技术培训带动。定期组织农机操作技术培训，培养本村农机操作人才，提升农民技术水平，为规模化农业经营和农民转移就业创造条件。</t>
  </si>
  <si>
    <t>在项目运营过程中，优先招聘海子乡山格架村的村民作为工人，为当地村民提供稳定的就业岗位。预计可直接带动6名村民就业，让村民实现在家门口就业，增加家庭收入。同时，随着项目的发展和生产规模的扩大，如有新增岗位需求，继续优先从本村招聘，进一步扩大就业带动范围。</t>
  </si>
  <si>
    <t>美岱召镇协力气村中农垦国家饲草产业链农机具购置项目</t>
  </si>
  <si>
    <t>种植业基地</t>
  </si>
  <si>
    <t>协力气村</t>
  </si>
  <si>
    <t>2026年3月-2026年8月</t>
  </si>
  <si>
    <t>协力气村村民委员会</t>
  </si>
  <si>
    <t>杜来柱</t>
  </si>
  <si>
    <t>购置苜蓿草自走式割草压扁机一台。</t>
  </si>
  <si>
    <t>购置苜蓿草自走式割草压扁机一台。割草机以租赁方式交付企业后，项目通过“村集体+企业”经营模式运营，按照总投资收益率不低于5%的要求，预计年增加集体经济收入6万元左右。</t>
  </si>
  <si>
    <t>一是通过土地流转获得部分收益。二是对于有意愿参与农机操作的农户，提供技能培训与就业机会，使其能够获得劳务收入，拓宽增收渠道。三是设置公益岗位10个左右，本地村民可就近就业务工，参与饲草种植和加工。</t>
  </si>
  <si>
    <t>通过以工代赈方式，引导村民参与项目建设及后续生产加工工作当中。</t>
  </si>
  <si>
    <t>双龙镇寿阳营村农机具采购项目</t>
  </si>
  <si>
    <t>寿阳营村</t>
  </si>
  <si>
    <t>2026.6-2026.12</t>
  </si>
  <si>
    <t>双龙镇</t>
  </si>
  <si>
    <t>张海波</t>
  </si>
  <si>
    <t>为村集体购买徐工四行玉米收割机XC340-4一台预计20万元；购买大疆DJI T7OP 农业无人飞机一台15万元。</t>
  </si>
  <si>
    <t>通过实施该项目，购置玉米收割机、无人机各一台，推动村集体农业生产现代化转型，提升粮食生产效率、降低农户种植成本、保障农业生产安全。可进一步节省农业成本，农户节省开支，完善农业产业链条，增加村集体收入。</t>
  </si>
  <si>
    <t>一是由村党支部领办合作社，统一管理农机设备。合作社采用“党支部+合作社+农户”的运营模式，项目每年预期带动村集体年增收3万元以上。二是提供就业岗位。优先聘用本村劳动力，预计可带动就业3-5人次，人均增收1800元。三是项目70%的收益用于村内产业发展，20%用于人居环境整治，10%用于脱贫户、监测户等困难人群。</t>
  </si>
  <si>
    <t>村“两委”成员及村民代表参与立项</t>
  </si>
  <si>
    <t>双龙镇小韩营村蘑菇培育种植项目</t>
  </si>
  <si>
    <t>小韩营村</t>
  </si>
  <si>
    <t>王红光</t>
  </si>
  <si>
    <t>利用现有的废旧学校，购置菌棒制作机器搅拌机预计15万元、装袋机预计10万元、接种机预计15万元，各1台以及灭菌设备1套预计10万元。</t>
  </si>
  <si>
    <t>通过盘活闲置资源，购置菌棒制作机器搅拌机、装袋机、接种机各1台以及灭菌设备1套。可为全村提供专业化服务，提升农业生产机械化水平，可进一步加快村内产业发展，在降低农户生产成本的同时，增加村集体经济收入，推进乡村振兴。</t>
  </si>
  <si>
    <t>一是由村党支部领办合作社，统一管理农机设备。合作社采用“党支部+合作社+农户”的运营模式，带动群众就近参与农机作业服务，项目每年预期带动村集体年增收3万元以上。二是提供就业岗位。优先聘用本村劳动力，预计可带动就业4-6人次，人均增收2000元.三是项目60%的收益用于村内产业发展，20%用于人居环境整治，20%用于脱贫户、监测户等困难人群。</t>
  </si>
  <si>
    <t>萨拉齐镇朱尔圪岱村智能彩钢温室项目</t>
  </si>
  <si>
    <t>产业项目</t>
  </si>
  <si>
    <t>土右旗萨拉齐镇朱尔圪岱村</t>
  </si>
  <si>
    <t>2026年1月-2026年12月</t>
  </si>
  <si>
    <t>朱尔圪岱村民委员会</t>
  </si>
  <si>
    <t>云跃</t>
  </si>
  <si>
    <t>项目建设2000平米的厂房，主要用于花卉物流中转、配送、设计承揽花卉绿化、研学等</t>
  </si>
  <si>
    <t>智能彩钢温室项目资金主要建设主体面积2000平米。项目通过合股经营模式运营。促进村民增收，辐射带动周边20余户村民就业，薪资水平可达6000元左右，增加村集体经济收益可达5万元。</t>
  </si>
  <si>
    <t>一是通过合股经营的方式获得部分收益；二是通过租赁的方式获得租金收益，每年支付的租金收益全部打入村集体经济账户，用于村发展。解决村内部分村民就业问题，推动村内增收。预计每年增加村集体收益5万元左右。受益村民1100余人。</t>
  </si>
  <si>
    <t>积极引导村民参与项目建设和建成后物流中转、配送等工作中。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</si>
</sst>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sz val="20"/>
      <color rgb="FF000000"/>
      <name val="黑体"/>
      <charset val="134"/>
    </font>
    <font>
      <b/>
      <sz val="12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color rgb="FF000000"/>
      <name val="Times New Roman"/>
      <charset val="0"/>
    </font>
    <font>
      <sz val="12"/>
      <color rgb="FF000000"/>
      <name val="黑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zoomScale="85" zoomScaleNormal="85" workbookViewId="0">
      <selection activeCell="A1" sqref="A1:Z1"/>
    </sheetView>
  </sheetViews>
  <sheetFormatPr defaultColWidth="9" defaultRowHeight="13.5"/>
  <cols>
    <col min="2" max="2" width="9" style="4"/>
    <col min="3" max="3" width="6.90833333333333" style="4" customWidth="1"/>
    <col min="4" max="4" width="7.34166666666667" style="4" customWidth="1"/>
    <col min="5" max="5" width="9" style="4"/>
    <col min="6" max="6" width="7.35" style="4" customWidth="1"/>
    <col min="7" max="10" width="9" style="4"/>
    <col min="11" max="11" width="21.4666666666667" customWidth="1"/>
    <col min="12" max="12" width="7.05" style="4" customWidth="1"/>
    <col min="13" max="13" width="7.5" style="4" customWidth="1"/>
    <col min="14" max="14" width="7.05833333333333" style="4" customWidth="1"/>
    <col min="15" max="15" width="7.05" style="4" customWidth="1"/>
    <col min="16" max="16" width="5.44166666666667" style="4" customWidth="1"/>
    <col min="17" max="17" width="7.05" style="4" customWidth="1"/>
    <col min="18" max="22" width="9" style="4"/>
    <col min="23" max="23" width="23.0833333333333" customWidth="1"/>
    <col min="24" max="24" width="31.025" customWidth="1"/>
    <col min="25" max="25" width="19.1166666666667" customWidth="1"/>
    <col min="26" max="26" width="6.75833333333333" customWidth="1"/>
  </cols>
  <sheetData>
    <row r="1" ht="25.5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9"/>
      <c r="U1" s="19"/>
      <c r="V1" s="5"/>
      <c r="W1" s="5"/>
      <c r="X1" s="5"/>
      <c r="Y1" s="5"/>
      <c r="Z1" s="5"/>
    </row>
    <row r="2" ht="25" customHeight="1" spans="1:26">
      <c r="A2" s="6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 t="s">
        <v>3</v>
      </c>
      <c r="M2" s="6"/>
      <c r="N2" s="6"/>
      <c r="O2" s="6"/>
      <c r="P2" s="6"/>
      <c r="Q2" s="20" t="s">
        <v>4</v>
      </c>
      <c r="R2" s="6" t="s">
        <v>5</v>
      </c>
      <c r="S2" s="6"/>
      <c r="T2" s="6"/>
      <c r="U2" s="6"/>
      <c r="V2" s="6"/>
      <c r="W2" s="6"/>
      <c r="X2" s="6"/>
      <c r="Y2" s="6"/>
      <c r="Z2" s="27" t="s">
        <v>6</v>
      </c>
    </row>
    <row r="3" ht="22" customHeight="1" spans="1:26">
      <c r="A3" s="7"/>
      <c r="B3" s="7" t="s">
        <v>7</v>
      </c>
      <c r="C3" s="7" t="s">
        <v>8</v>
      </c>
      <c r="D3" s="7"/>
      <c r="E3" s="7"/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14" t="s">
        <v>15</v>
      </c>
      <c r="M3" s="14" t="s">
        <v>16</v>
      </c>
      <c r="N3" s="14"/>
      <c r="O3" s="14"/>
      <c r="P3" s="14"/>
      <c r="Q3" s="21"/>
      <c r="R3" s="7" t="s">
        <v>17</v>
      </c>
      <c r="S3" s="7"/>
      <c r="T3" s="22"/>
      <c r="U3" s="22"/>
      <c r="V3" s="7"/>
      <c r="W3" s="7" t="s">
        <v>18</v>
      </c>
      <c r="X3" s="7" t="s">
        <v>19</v>
      </c>
      <c r="Y3" s="7" t="s">
        <v>20</v>
      </c>
      <c r="Z3" s="21"/>
    </row>
    <row r="4" ht="71.25" spans="1:26">
      <c r="A4" s="7"/>
      <c r="B4" s="7"/>
      <c r="C4" s="7" t="s">
        <v>21</v>
      </c>
      <c r="D4" s="7" t="s">
        <v>22</v>
      </c>
      <c r="E4" s="7" t="s">
        <v>23</v>
      </c>
      <c r="F4" s="7"/>
      <c r="G4" s="7"/>
      <c r="H4" s="7"/>
      <c r="I4" s="7"/>
      <c r="J4" s="7"/>
      <c r="K4" s="7"/>
      <c r="L4" s="14"/>
      <c r="M4" s="14" t="s">
        <v>24</v>
      </c>
      <c r="N4" s="14" t="s">
        <v>25</v>
      </c>
      <c r="O4" s="15" t="s">
        <v>26</v>
      </c>
      <c r="P4" s="15" t="s">
        <v>27</v>
      </c>
      <c r="Q4" s="23"/>
      <c r="R4" s="7" t="s">
        <v>28</v>
      </c>
      <c r="S4" s="7" t="s">
        <v>29</v>
      </c>
      <c r="T4" s="22" t="s">
        <v>30</v>
      </c>
      <c r="U4" s="22" t="s">
        <v>31</v>
      </c>
      <c r="V4" s="22" t="s">
        <v>32</v>
      </c>
      <c r="W4" s="7"/>
      <c r="X4" s="7"/>
      <c r="Y4" s="7"/>
      <c r="Z4" s="23"/>
    </row>
    <row r="5" ht="262.5" spans="1:26">
      <c r="A5" s="8">
        <v>1</v>
      </c>
      <c r="B5" s="8" t="s">
        <v>33</v>
      </c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8" t="s">
        <v>41</v>
      </c>
      <c r="K5" s="16" t="s">
        <v>42</v>
      </c>
      <c r="L5" s="8">
        <v>63</v>
      </c>
      <c r="M5" s="8">
        <v>63</v>
      </c>
      <c r="N5" s="8">
        <v>63</v>
      </c>
      <c r="O5" s="8"/>
      <c r="P5" s="8"/>
      <c r="Q5" s="8" t="s">
        <v>43</v>
      </c>
      <c r="R5" s="8">
        <v>1</v>
      </c>
      <c r="S5" s="8">
        <v>0</v>
      </c>
      <c r="T5" s="8">
        <v>462</v>
      </c>
      <c r="U5" s="8">
        <v>4</v>
      </c>
      <c r="V5" s="8">
        <v>17</v>
      </c>
      <c r="W5" s="16" t="s">
        <v>44</v>
      </c>
      <c r="X5" s="16" t="s">
        <v>45</v>
      </c>
      <c r="Y5" s="16" t="s">
        <v>46</v>
      </c>
      <c r="Z5" s="16"/>
    </row>
    <row r="6" s="1" customFormat="1" ht="408" customHeight="1" spans="1:28">
      <c r="A6" s="9">
        <v>2</v>
      </c>
      <c r="B6" s="9" t="s">
        <v>47</v>
      </c>
      <c r="C6" s="9" t="s">
        <v>34</v>
      </c>
      <c r="D6" s="9" t="s">
        <v>48</v>
      </c>
      <c r="E6" s="9" t="s">
        <v>49</v>
      </c>
      <c r="F6" s="9" t="s">
        <v>37</v>
      </c>
      <c r="G6" s="9" t="s">
        <v>50</v>
      </c>
      <c r="H6" s="9" t="s">
        <v>51</v>
      </c>
      <c r="I6" s="9" t="s">
        <v>52</v>
      </c>
      <c r="J6" s="9" t="s">
        <v>53</v>
      </c>
      <c r="K6" s="9" t="s">
        <v>54</v>
      </c>
      <c r="L6" s="9">
        <v>25</v>
      </c>
      <c r="M6" s="9">
        <v>25</v>
      </c>
      <c r="N6" s="9"/>
      <c r="O6" s="9">
        <v>25</v>
      </c>
      <c r="P6" s="9"/>
      <c r="Q6" s="9" t="s">
        <v>43</v>
      </c>
      <c r="R6" s="9">
        <v>1</v>
      </c>
      <c r="S6" s="9">
        <v>0</v>
      </c>
      <c r="T6" s="9">
        <v>453</v>
      </c>
      <c r="U6" s="9">
        <v>0</v>
      </c>
      <c r="V6" s="9">
        <v>12</v>
      </c>
      <c r="W6" s="24" t="s">
        <v>55</v>
      </c>
      <c r="X6" s="24" t="s">
        <v>56</v>
      </c>
      <c r="Y6" s="24" t="s">
        <v>57</v>
      </c>
      <c r="Z6" s="28"/>
      <c r="AA6" s="1"/>
      <c r="AB6" s="29"/>
    </row>
    <row r="7" s="2" customFormat="1" ht="177" customHeight="1" spans="1:26">
      <c r="A7" s="8">
        <v>3</v>
      </c>
      <c r="B7" s="9" t="s">
        <v>58</v>
      </c>
      <c r="C7" s="10" t="s">
        <v>34</v>
      </c>
      <c r="D7" s="9" t="s">
        <v>35</v>
      </c>
      <c r="E7" s="9" t="s">
        <v>59</v>
      </c>
      <c r="F7" s="9" t="s">
        <v>37</v>
      </c>
      <c r="G7" s="11" t="s">
        <v>60</v>
      </c>
      <c r="H7" s="10" t="s">
        <v>61</v>
      </c>
      <c r="I7" s="11" t="s">
        <v>62</v>
      </c>
      <c r="J7" s="11" t="s">
        <v>63</v>
      </c>
      <c r="K7" s="11" t="s">
        <v>64</v>
      </c>
      <c r="L7" s="11">
        <v>120</v>
      </c>
      <c r="M7" s="11">
        <v>120</v>
      </c>
      <c r="N7" s="17">
        <v>120</v>
      </c>
      <c r="O7" s="17"/>
      <c r="P7" s="11"/>
      <c r="Q7" s="9" t="s">
        <v>43</v>
      </c>
      <c r="R7" s="11">
        <v>1</v>
      </c>
      <c r="S7" s="9">
        <v>0</v>
      </c>
      <c r="T7" s="17">
        <v>884</v>
      </c>
      <c r="U7" s="10">
        <v>16</v>
      </c>
      <c r="V7" s="9">
        <v>81</v>
      </c>
      <c r="W7" s="9" t="s">
        <v>65</v>
      </c>
      <c r="X7" s="24" t="s">
        <v>66</v>
      </c>
      <c r="Y7" s="9" t="s">
        <v>67</v>
      </c>
      <c r="Z7" s="9"/>
    </row>
    <row r="8" s="2" customFormat="1" ht="267" customHeight="1" spans="1:26">
      <c r="A8" s="9">
        <v>4</v>
      </c>
      <c r="B8" s="11" t="s">
        <v>68</v>
      </c>
      <c r="C8" s="10" t="s">
        <v>34</v>
      </c>
      <c r="D8" s="11" t="s">
        <v>35</v>
      </c>
      <c r="E8" s="11" t="s">
        <v>59</v>
      </c>
      <c r="F8" s="11" t="s">
        <v>37</v>
      </c>
      <c r="G8" s="11" t="s">
        <v>69</v>
      </c>
      <c r="H8" s="11" t="s">
        <v>70</v>
      </c>
      <c r="I8" s="11" t="s">
        <v>71</v>
      </c>
      <c r="J8" s="9" t="s">
        <v>72</v>
      </c>
      <c r="K8" s="9" t="s">
        <v>73</v>
      </c>
      <c r="L8" s="9">
        <v>35</v>
      </c>
      <c r="M8" s="9">
        <v>35</v>
      </c>
      <c r="N8" s="9">
        <v>35</v>
      </c>
      <c r="O8" s="9"/>
      <c r="P8" s="9"/>
      <c r="Q8" s="9" t="s">
        <v>43</v>
      </c>
      <c r="R8" s="9">
        <v>1</v>
      </c>
      <c r="S8" s="9">
        <v>0</v>
      </c>
      <c r="T8" s="9">
        <v>198</v>
      </c>
      <c r="U8" s="9">
        <v>1</v>
      </c>
      <c r="V8" s="9">
        <v>1</v>
      </c>
      <c r="W8" s="24" t="s">
        <v>74</v>
      </c>
      <c r="X8" s="24" t="s">
        <v>75</v>
      </c>
      <c r="Y8" s="24" t="s">
        <v>76</v>
      </c>
      <c r="Z8" s="9"/>
    </row>
    <row r="9" s="2" customFormat="1" ht="266" customHeight="1" spans="1:26">
      <c r="A9" s="8">
        <v>5</v>
      </c>
      <c r="B9" s="11" t="s">
        <v>77</v>
      </c>
      <c r="C9" s="10" t="s">
        <v>34</v>
      </c>
      <c r="D9" s="11" t="s">
        <v>35</v>
      </c>
      <c r="E9" s="11" t="s">
        <v>59</v>
      </c>
      <c r="F9" s="11" t="s">
        <v>37</v>
      </c>
      <c r="G9" s="11" t="s">
        <v>78</v>
      </c>
      <c r="H9" s="11" t="s">
        <v>70</v>
      </c>
      <c r="I9" s="11" t="s">
        <v>71</v>
      </c>
      <c r="J9" s="9" t="s">
        <v>79</v>
      </c>
      <c r="K9" s="9" t="s">
        <v>80</v>
      </c>
      <c r="L9" s="9">
        <v>50</v>
      </c>
      <c r="M9" s="9">
        <v>50</v>
      </c>
      <c r="N9" s="9">
        <v>50</v>
      </c>
      <c r="O9" s="9"/>
      <c r="P9" s="9"/>
      <c r="Q9" s="9" t="s">
        <v>43</v>
      </c>
      <c r="R9" s="9">
        <v>1</v>
      </c>
      <c r="S9" s="9">
        <v>0</v>
      </c>
      <c r="T9" s="9">
        <v>680</v>
      </c>
      <c r="U9" s="9">
        <v>9</v>
      </c>
      <c r="V9" s="9">
        <v>13</v>
      </c>
      <c r="W9" s="24" t="s">
        <v>81</v>
      </c>
      <c r="X9" s="24" t="s">
        <v>82</v>
      </c>
      <c r="Y9" s="24" t="s">
        <v>76</v>
      </c>
      <c r="Z9" s="9"/>
    </row>
    <row r="10" s="3" customFormat="1" ht="212" customHeight="1" spans="1:26">
      <c r="A10" s="9">
        <v>6</v>
      </c>
      <c r="B10" s="9" t="s">
        <v>83</v>
      </c>
      <c r="C10" s="12" t="s">
        <v>34</v>
      </c>
      <c r="D10" s="12" t="s">
        <v>84</v>
      </c>
      <c r="E10" s="12" t="s">
        <v>59</v>
      </c>
      <c r="F10" s="8" t="s">
        <v>37</v>
      </c>
      <c r="G10" s="12" t="s">
        <v>85</v>
      </c>
      <c r="H10" s="13" t="s">
        <v>86</v>
      </c>
      <c r="I10" s="9" t="s">
        <v>87</v>
      </c>
      <c r="J10" s="9" t="s">
        <v>88</v>
      </c>
      <c r="K10" s="18" t="s">
        <v>89</v>
      </c>
      <c r="L10" s="9">
        <v>125</v>
      </c>
      <c r="M10" s="9">
        <v>125</v>
      </c>
      <c r="N10" s="9">
        <v>125</v>
      </c>
      <c r="O10" s="9"/>
      <c r="P10" s="9"/>
      <c r="Q10" s="9" t="s">
        <v>43</v>
      </c>
      <c r="R10" s="9">
        <v>1</v>
      </c>
      <c r="S10" s="9">
        <v>0</v>
      </c>
      <c r="T10" s="9">
        <v>1180</v>
      </c>
      <c r="U10" s="9">
        <v>0</v>
      </c>
      <c r="V10" s="9">
        <v>65</v>
      </c>
      <c r="W10" s="25" t="s">
        <v>90</v>
      </c>
      <c r="X10" s="26" t="s">
        <v>91</v>
      </c>
      <c r="Y10" s="9" t="s">
        <v>92</v>
      </c>
      <c r="Z10" s="28"/>
    </row>
  </sheetData>
  <mergeCells count="21">
    <mergeCell ref="A1:Z1"/>
    <mergeCell ref="B2:K2"/>
    <mergeCell ref="L2:P2"/>
    <mergeCell ref="R2:Y2"/>
    <mergeCell ref="C3:E3"/>
    <mergeCell ref="M3:P3"/>
    <mergeCell ref="R3:V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Q2:Q4"/>
    <mergeCell ref="W3:W4"/>
    <mergeCell ref="X3:X4"/>
    <mergeCell ref="Y3:Y4"/>
    <mergeCell ref="Z2:Z4"/>
  </mergeCells>
  <dataValidations count="1">
    <dataValidation type="list" allowBlank="1" showInputMessage="1" showErrorMessage="1" sqref="F10">
      <formula1>"新建,续建"</formula1>
    </dataValidation>
  </dataValidations>
  <pageMargins left="0.75" right="0.75" top="1" bottom="1" header="0.5" footer="0.5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2025-09-28T01:20:00Z</dcterms:created>
  <dcterms:modified xsi:type="dcterms:W3CDTF">2025-10-10T07:44:23Z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0E235778FE1C47208F7DE993E6A4DE2B_11</vt:lpwstr>
  </property>
  <property fmtid="{D5CDD505-2E9C-101B-9397-08002B2CF9AE}" pid="3" name="KSOProductBuildVer">
    <vt:lpwstr>2052-12.1.0.22529</vt:lpwstr>
  </property>
</Properties>
</file>